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'Sheet1'!$A$3:$M$33</definedName>
  </definedNames>
  <calcPr fullCalcOnLoad="1"/>
</workbook>
</file>

<file path=xl/sharedStrings.xml><?xml version="1.0" encoding="utf-8"?>
<sst xmlns="http://schemas.openxmlformats.org/spreadsheetml/2006/main" count="162" uniqueCount="56">
  <si>
    <t>附件</t>
  </si>
  <si>
    <r>
      <t xml:space="preserve"> </t>
    </r>
    <r>
      <rPr>
        <b/>
        <sz val="18"/>
        <color indexed="8"/>
        <rFont val="宋体"/>
        <family val="0"/>
      </rPr>
      <t>2022年株洲市妇幼保健院公开招聘工作人员综合成绩及入围体检名单</t>
    </r>
  </si>
  <si>
    <t>招聘单位</t>
  </si>
  <si>
    <t>岗位名称</t>
  </si>
  <si>
    <t>姓名</t>
  </si>
  <si>
    <t>准考证号</t>
  </si>
  <si>
    <t>笔试成绩</t>
  </si>
  <si>
    <t>面试成绩</t>
  </si>
  <si>
    <t>实际操作能力测试</t>
  </si>
  <si>
    <t>综合成绩合成比例</t>
  </si>
  <si>
    <t>综合
成绩</t>
  </si>
  <si>
    <t>排名</t>
  </si>
  <si>
    <t>是否入围体检</t>
  </si>
  <si>
    <t>株洲市妇幼保健院</t>
  </si>
  <si>
    <t>A138妇产科医师1</t>
  </si>
  <si>
    <t>刘梅</t>
  </si>
  <si>
    <t>4：3：3</t>
  </si>
  <si>
    <t>是</t>
  </si>
  <si>
    <t>秦英</t>
  </si>
  <si>
    <t>黄哲敏</t>
  </si>
  <si>
    <t>否</t>
  </si>
  <si>
    <t>湛星星</t>
  </si>
  <si>
    <t>李晓娟</t>
  </si>
  <si>
    <t>彭柳</t>
  </si>
  <si>
    <t>A140临床检验2</t>
  </si>
  <si>
    <t>刘娟</t>
  </si>
  <si>
    <t>彭嘉琪</t>
  </si>
  <si>
    <t>陈虹</t>
  </si>
  <si>
    <t>A141早教</t>
  </si>
  <si>
    <t>赵文雯</t>
  </si>
  <si>
    <t>廖胜芬</t>
  </si>
  <si>
    <t>兰茜</t>
  </si>
  <si>
    <t>弃权</t>
  </si>
  <si>
    <t>A144美容医师</t>
  </si>
  <si>
    <t>郑正</t>
  </si>
  <si>
    <t>龙希任</t>
  </si>
  <si>
    <t>A145妇幼健康统计</t>
  </si>
  <si>
    <t>杜叶颖</t>
  </si>
  <si>
    <t>郑银敦</t>
  </si>
  <si>
    <t>刘思维</t>
  </si>
  <si>
    <t>A146病案统计</t>
  </si>
  <si>
    <t>邓晓君</t>
  </si>
  <si>
    <t>朱奕臻</t>
  </si>
  <si>
    <t>A148护理2</t>
  </si>
  <si>
    <t>胡叶花</t>
  </si>
  <si>
    <t>陈婷</t>
  </si>
  <si>
    <t>胡新清</t>
  </si>
  <si>
    <t>刘芳</t>
  </si>
  <si>
    <t>汪文湘</t>
  </si>
  <si>
    <t>夏卉</t>
  </si>
  <si>
    <t>A153财务人员</t>
  </si>
  <si>
    <t>刘色越</t>
  </si>
  <si>
    <t>文昱晗</t>
  </si>
  <si>
    <t>邹椰</t>
  </si>
  <si>
    <t>刘昀瑾</t>
  </si>
  <si>
    <t>注：面试缺考或弃权等情形成绩均记“0”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</si>
</sst>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8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/>
      <protection/>
    </xf>
    <xf numFmtId="176" fontId="51" fillId="0" borderId="0" xfId="0" applyNumberFormat="1" applyFont="1" applyFill="1" applyBorder="1" applyAlignment="1" applyProtection="1">
      <alignment/>
      <protection/>
    </xf>
    <xf numFmtId="49" fontId="52" fillId="0" borderId="0" xfId="0" applyNumberFormat="1" applyFont="1" applyFill="1" applyBorder="1" applyAlignment="1" applyProtection="1">
      <alignment horizontal="center" vertical="center" wrapText="1"/>
      <protection/>
    </xf>
    <xf numFmtId="177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21" borderId="10" xfId="0" applyFont="1" applyFill="1" applyBorder="1" applyAlignment="1" applyProtection="1">
      <alignment horizontal="center" vertical="center" wrapText="1"/>
      <protection/>
    </xf>
    <xf numFmtId="0" fontId="55" fillId="21" borderId="10" xfId="0" applyFont="1" applyFill="1" applyBorder="1" applyAlignment="1">
      <alignment horizontal="center" vertical="center" wrapText="1"/>
    </xf>
    <xf numFmtId="0" fontId="55" fillId="21" borderId="10" xfId="0" applyFont="1" applyFill="1" applyBorder="1" applyAlignment="1">
      <alignment horizontal="center" vertical="center"/>
    </xf>
    <xf numFmtId="178" fontId="54" fillId="21" borderId="10" xfId="0" applyNumberFormat="1" applyFont="1" applyFill="1" applyBorder="1" applyAlignment="1" applyProtection="1">
      <alignment horizontal="center" vertical="center"/>
      <protection/>
    </xf>
    <xf numFmtId="176" fontId="29" fillId="21" borderId="10" xfId="0" applyNumberFormat="1" applyFont="1" applyFill="1" applyBorder="1" applyAlignment="1" applyProtection="1">
      <alignment horizontal="center" vertical="center" wrapText="1"/>
      <protection/>
    </xf>
    <xf numFmtId="49" fontId="29" fillId="21" borderId="10" xfId="0" applyNumberFormat="1" applyFont="1" applyFill="1" applyBorder="1" applyAlignment="1" applyProtection="1">
      <alignment horizontal="center" vertical="center" wrapText="1"/>
      <protection/>
    </xf>
    <xf numFmtId="0" fontId="54" fillId="17" borderId="10" xfId="0" applyFont="1" applyFill="1" applyBorder="1" applyAlignment="1" applyProtection="1">
      <alignment horizontal="center" vertical="center" wrapText="1"/>
      <protection/>
    </xf>
    <xf numFmtId="0" fontId="55" fillId="17" borderId="10" xfId="0" applyFont="1" applyFill="1" applyBorder="1" applyAlignment="1">
      <alignment horizontal="center" vertical="center" wrapText="1"/>
    </xf>
    <xf numFmtId="0" fontId="55" fillId="17" borderId="10" xfId="0" applyFont="1" applyFill="1" applyBorder="1" applyAlignment="1">
      <alignment horizontal="center" vertical="center"/>
    </xf>
    <xf numFmtId="178" fontId="54" fillId="17" borderId="10" xfId="0" applyNumberFormat="1" applyFont="1" applyFill="1" applyBorder="1" applyAlignment="1" applyProtection="1">
      <alignment horizontal="center" vertical="center"/>
      <protection/>
    </xf>
    <xf numFmtId="176" fontId="29" fillId="17" borderId="10" xfId="0" applyNumberFormat="1" applyFont="1" applyFill="1" applyBorder="1" applyAlignment="1" applyProtection="1">
      <alignment horizontal="center" vertical="center" wrapText="1"/>
      <protection/>
    </xf>
    <xf numFmtId="49" fontId="29" fillId="17" borderId="10" xfId="0" applyNumberFormat="1" applyFont="1" applyFill="1" applyBorder="1" applyAlignment="1" applyProtection="1">
      <alignment horizontal="center" vertical="center" wrapText="1"/>
      <protection/>
    </xf>
    <xf numFmtId="0" fontId="54" fillId="21" borderId="10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178" fontId="54" fillId="34" borderId="10" xfId="0" applyNumberFormat="1" applyFont="1" applyFill="1" applyBorder="1" applyAlignment="1" applyProtection="1">
      <alignment horizontal="center" vertical="center"/>
      <protection/>
    </xf>
    <xf numFmtId="176" fontId="29" fillId="34" borderId="10" xfId="0" applyNumberFormat="1" applyFont="1" applyFill="1" applyBorder="1" applyAlignment="1" applyProtection="1">
      <alignment horizontal="center" vertical="center" wrapText="1"/>
      <protection/>
    </xf>
    <xf numFmtId="49" fontId="29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left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7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177" fontId="29" fillId="21" borderId="10" xfId="0" applyNumberFormat="1" applyFont="1" applyFill="1" applyBorder="1" applyAlignment="1" applyProtection="1">
      <alignment horizontal="center" vertical="center" wrapText="1"/>
      <protection/>
    </xf>
    <xf numFmtId="0" fontId="57" fillId="21" borderId="10" xfId="0" applyFont="1" applyFill="1" applyBorder="1" applyAlignment="1" applyProtection="1">
      <alignment horizontal="center" vertical="center" wrapText="1"/>
      <protection/>
    </xf>
    <xf numFmtId="0" fontId="56" fillId="21" borderId="10" xfId="0" applyFont="1" applyFill="1" applyBorder="1" applyAlignment="1" applyProtection="1">
      <alignment horizontal="center" vertical="center" wrapText="1"/>
      <protection/>
    </xf>
    <xf numFmtId="0" fontId="29" fillId="21" borderId="10" xfId="0" applyFont="1" applyFill="1" applyBorder="1" applyAlignment="1" applyProtection="1">
      <alignment horizontal="center" vertical="center" wrapText="1"/>
      <protection/>
    </xf>
    <xf numFmtId="177" fontId="29" fillId="17" borderId="10" xfId="0" applyNumberFormat="1" applyFont="1" applyFill="1" applyBorder="1" applyAlignment="1" applyProtection="1">
      <alignment horizontal="center" vertical="center" wrapText="1"/>
      <protection/>
    </xf>
    <xf numFmtId="0" fontId="57" fillId="17" borderId="10" xfId="0" applyFont="1" applyFill="1" applyBorder="1" applyAlignment="1" applyProtection="1">
      <alignment horizontal="center" vertical="center" wrapText="1"/>
      <protection/>
    </xf>
    <xf numFmtId="0" fontId="56" fillId="17" borderId="10" xfId="0" applyFont="1" applyFill="1" applyBorder="1" applyAlignment="1" applyProtection="1">
      <alignment horizontal="center" vertical="center" wrapText="1"/>
      <protection/>
    </xf>
    <xf numFmtId="0" fontId="29" fillId="17" borderId="10" xfId="0" applyFont="1" applyFill="1" applyBorder="1" applyAlignment="1" applyProtection="1">
      <alignment horizontal="center" vertical="center" wrapText="1"/>
      <protection/>
    </xf>
    <xf numFmtId="177" fontId="29" fillId="34" borderId="10" xfId="0" applyNumberFormat="1" applyFont="1" applyFill="1" applyBorder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29" fillId="34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pane ySplit="3" topLeftCell="A4" activePane="bottomLeft" state="frozen"/>
      <selection pane="bottomLeft" activeCell="M18" sqref="M18"/>
    </sheetView>
  </sheetViews>
  <sheetFormatPr defaultColWidth="7.875" defaultRowHeight="17.25" customHeight="1"/>
  <cols>
    <col min="1" max="1" width="16.50390625" style="3" customWidth="1"/>
    <col min="2" max="2" width="15.875" style="3" customWidth="1"/>
    <col min="3" max="3" width="10.125" style="3" customWidth="1"/>
    <col min="4" max="4" width="13.625" style="3" customWidth="1"/>
    <col min="5" max="5" width="10.375" style="4" customWidth="1"/>
    <col min="6" max="6" width="9.25390625" style="5" customWidth="1"/>
    <col min="7" max="7" width="11.00390625" style="5" customWidth="1"/>
    <col min="8" max="8" width="9.375" style="6" customWidth="1"/>
    <col min="9" max="9" width="9.375" style="7" customWidth="1"/>
    <col min="10" max="10" width="6.625" style="1" customWidth="1"/>
    <col min="11" max="11" width="8.875" style="1" customWidth="1"/>
    <col min="12" max="16384" width="8.00390625" style="1" bestFit="1" customWidth="1"/>
  </cols>
  <sheetData>
    <row r="1" spans="1:9" s="1" customFormat="1" ht="17.25" customHeight="1">
      <c r="A1" s="8" t="s">
        <v>0</v>
      </c>
      <c r="B1" s="3"/>
      <c r="C1" s="3"/>
      <c r="D1" s="3"/>
      <c r="E1" s="4"/>
      <c r="F1" s="5"/>
      <c r="G1" s="5"/>
      <c r="H1" s="6"/>
      <c r="I1" s="7"/>
    </row>
    <row r="2" spans="1:11" s="1" customFormat="1" ht="28.5" customHeight="1">
      <c r="A2" s="9" t="s">
        <v>1</v>
      </c>
      <c r="B2" s="10"/>
      <c r="C2" s="10"/>
      <c r="D2" s="10"/>
      <c r="E2" s="10"/>
      <c r="F2" s="11"/>
      <c r="G2" s="11"/>
      <c r="H2" s="12"/>
      <c r="I2" s="39"/>
      <c r="J2" s="40"/>
      <c r="K2" s="10"/>
    </row>
    <row r="3" spans="1:11" s="2" customFormat="1" ht="41.2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41" t="s">
        <v>10</v>
      </c>
      <c r="J3" s="42" t="s">
        <v>11</v>
      </c>
      <c r="K3" s="14" t="s">
        <v>12</v>
      </c>
    </row>
    <row r="4" spans="1:11" s="2" customFormat="1" ht="21.75" customHeight="1">
      <c r="A4" s="18" t="s">
        <v>13</v>
      </c>
      <c r="B4" s="19" t="s">
        <v>14</v>
      </c>
      <c r="C4" s="20" t="s">
        <v>15</v>
      </c>
      <c r="D4" s="20">
        <v>48021404325</v>
      </c>
      <c r="E4" s="21">
        <v>62.95</v>
      </c>
      <c r="F4" s="22">
        <v>85.76</v>
      </c>
      <c r="G4" s="22">
        <v>95</v>
      </c>
      <c r="H4" s="23" t="s">
        <v>16</v>
      </c>
      <c r="I4" s="43">
        <f aca="true" t="shared" si="0" ref="I4:I9">E4*0.4+F4*0.3+G4*0.3</f>
        <v>79.408</v>
      </c>
      <c r="J4" s="44">
        <v>1</v>
      </c>
      <c r="K4" s="44" t="s">
        <v>17</v>
      </c>
    </row>
    <row r="5" spans="1:11" s="2" customFormat="1" ht="21.75" customHeight="1">
      <c r="A5" s="18" t="s">
        <v>13</v>
      </c>
      <c r="B5" s="19" t="s">
        <v>14</v>
      </c>
      <c r="C5" s="20" t="s">
        <v>18</v>
      </c>
      <c r="D5" s="20">
        <v>48021404625</v>
      </c>
      <c r="E5" s="21">
        <v>77.15</v>
      </c>
      <c r="F5" s="22">
        <v>75.02</v>
      </c>
      <c r="G5" s="22">
        <v>81.33</v>
      </c>
      <c r="H5" s="23" t="s">
        <v>16</v>
      </c>
      <c r="I5" s="43">
        <f t="shared" si="0"/>
        <v>77.765</v>
      </c>
      <c r="J5" s="44">
        <v>2</v>
      </c>
      <c r="K5" s="44" t="s">
        <v>17</v>
      </c>
    </row>
    <row r="6" spans="1:11" s="2" customFormat="1" ht="21.75" customHeight="1">
      <c r="A6" s="18" t="s">
        <v>13</v>
      </c>
      <c r="B6" s="19" t="s">
        <v>14</v>
      </c>
      <c r="C6" s="20" t="s">
        <v>19</v>
      </c>
      <c r="D6" s="20">
        <v>48021404312</v>
      </c>
      <c r="E6" s="21">
        <v>67.2</v>
      </c>
      <c r="F6" s="22">
        <v>78.3</v>
      </c>
      <c r="G6" s="22">
        <v>60</v>
      </c>
      <c r="H6" s="23" t="s">
        <v>16</v>
      </c>
      <c r="I6" s="43">
        <f t="shared" si="0"/>
        <v>68.37</v>
      </c>
      <c r="J6" s="45">
        <v>3</v>
      </c>
      <c r="K6" s="46" t="s">
        <v>20</v>
      </c>
    </row>
    <row r="7" spans="1:11" s="2" customFormat="1" ht="21.75" customHeight="1">
      <c r="A7" s="18" t="s">
        <v>13</v>
      </c>
      <c r="B7" s="19" t="s">
        <v>14</v>
      </c>
      <c r="C7" s="20" t="s">
        <v>21</v>
      </c>
      <c r="D7" s="20">
        <v>48021404713</v>
      </c>
      <c r="E7" s="21">
        <v>68.65</v>
      </c>
      <c r="F7" s="22">
        <v>75.94</v>
      </c>
      <c r="G7" s="22">
        <v>44</v>
      </c>
      <c r="H7" s="23" t="s">
        <v>16</v>
      </c>
      <c r="I7" s="43">
        <f t="shared" si="0"/>
        <v>63.44200000000001</v>
      </c>
      <c r="J7" s="45">
        <v>4</v>
      </c>
      <c r="K7" s="46" t="s">
        <v>20</v>
      </c>
    </row>
    <row r="8" spans="1:11" s="2" customFormat="1" ht="21.75" customHeight="1">
      <c r="A8" s="18" t="s">
        <v>13</v>
      </c>
      <c r="B8" s="19" t="s">
        <v>14</v>
      </c>
      <c r="C8" s="20" t="s">
        <v>22</v>
      </c>
      <c r="D8" s="20">
        <v>48021404606</v>
      </c>
      <c r="E8" s="21">
        <v>70.3</v>
      </c>
      <c r="F8" s="22">
        <v>81.82</v>
      </c>
      <c r="G8" s="22">
        <v>28.66</v>
      </c>
      <c r="H8" s="23" t="s">
        <v>16</v>
      </c>
      <c r="I8" s="43">
        <f t="shared" si="0"/>
        <v>61.263999999999996</v>
      </c>
      <c r="J8" s="45">
        <v>5</v>
      </c>
      <c r="K8" s="46" t="s">
        <v>20</v>
      </c>
    </row>
    <row r="9" spans="1:11" s="2" customFormat="1" ht="21.75" customHeight="1">
      <c r="A9" s="18" t="s">
        <v>13</v>
      </c>
      <c r="B9" s="19" t="s">
        <v>14</v>
      </c>
      <c r="C9" s="20" t="s">
        <v>23</v>
      </c>
      <c r="D9" s="20">
        <v>48021404613</v>
      </c>
      <c r="E9" s="21">
        <v>65.75</v>
      </c>
      <c r="F9" s="22">
        <v>69.42</v>
      </c>
      <c r="G9" s="22">
        <v>17.33</v>
      </c>
      <c r="H9" s="23" t="s">
        <v>16</v>
      </c>
      <c r="I9" s="43">
        <f t="shared" si="0"/>
        <v>52.325</v>
      </c>
      <c r="J9" s="45">
        <v>6</v>
      </c>
      <c r="K9" s="46" t="s">
        <v>20</v>
      </c>
    </row>
    <row r="10" spans="1:11" s="2" customFormat="1" ht="21.75" customHeight="1">
      <c r="A10" s="24" t="s">
        <v>13</v>
      </c>
      <c r="B10" s="25" t="s">
        <v>24</v>
      </c>
      <c r="C10" s="26" t="s">
        <v>25</v>
      </c>
      <c r="D10" s="26">
        <v>47020106415</v>
      </c>
      <c r="E10" s="27">
        <v>81.75</v>
      </c>
      <c r="F10" s="28">
        <v>80.64</v>
      </c>
      <c r="G10" s="28">
        <v>92.33</v>
      </c>
      <c r="H10" s="29" t="s">
        <v>16</v>
      </c>
      <c r="I10" s="47">
        <f aca="true" t="shared" si="1" ref="I4:I32">E10*0.4+F10*0.3+G10*0.3</f>
        <v>84.59100000000001</v>
      </c>
      <c r="J10" s="48">
        <v>1</v>
      </c>
      <c r="K10" s="48" t="s">
        <v>17</v>
      </c>
    </row>
    <row r="11" spans="1:11" s="2" customFormat="1" ht="21.75" customHeight="1">
      <c r="A11" s="24" t="s">
        <v>13</v>
      </c>
      <c r="B11" s="25" t="s">
        <v>24</v>
      </c>
      <c r="C11" s="26" t="s">
        <v>26</v>
      </c>
      <c r="D11" s="26">
        <v>47020105914</v>
      </c>
      <c r="E11" s="27">
        <v>76.45</v>
      </c>
      <c r="F11" s="28">
        <v>78.1</v>
      </c>
      <c r="G11" s="28">
        <v>73.67</v>
      </c>
      <c r="H11" s="29" t="s">
        <v>16</v>
      </c>
      <c r="I11" s="47">
        <f t="shared" si="1"/>
        <v>76.11099999999999</v>
      </c>
      <c r="J11" s="49">
        <v>2</v>
      </c>
      <c r="K11" s="50" t="s">
        <v>20</v>
      </c>
    </row>
    <row r="12" spans="1:11" s="2" customFormat="1" ht="21.75" customHeight="1">
      <c r="A12" s="24" t="s">
        <v>13</v>
      </c>
      <c r="B12" s="25" t="s">
        <v>24</v>
      </c>
      <c r="C12" s="26" t="s">
        <v>27</v>
      </c>
      <c r="D12" s="26">
        <v>47020106308</v>
      </c>
      <c r="E12" s="27">
        <v>77.1</v>
      </c>
      <c r="F12" s="28">
        <v>72.06</v>
      </c>
      <c r="G12" s="28">
        <v>63.67</v>
      </c>
      <c r="H12" s="29" t="s">
        <v>16</v>
      </c>
      <c r="I12" s="47">
        <f t="shared" si="1"/>
        <v>71.559</v>
      </c>
      <c r="J12" s="49">
        <v>3</v>
      </c>
      <c r="K12" s="50" t="s">
        <v>20</v>
      </c>
    </row>
    <row r="13" spans="1:11" s="2" customFormat="1" ht="21.75" customHeight="1">
      <c r="A13" s="18" t="s">
        <v>13</v>
      </c>
      <c r="B13" s="19" t="s">
        <v>28</v>
      </c>
      <c r="C13" s="20" t="s">
        <v>29</v>
      </c>
      <c r="D13" s="20">
        <v>56020100406</v>
      </c>
      <c r="E13" s="21">
        <v>85.7</v>
      </c>
      <c r="F13" s="22">
        <v>85.36</v>
      </c>
      <c r="G13" s="22">
        <v>86.6</v>
      </c>
      <c r="H13" s="23" t="s">
        <v>16</v>
      </c>
      <c r="I13" s="43">
        <f t="shared" si="1"/>
        <v>85.868</v>
      </c>
      <c r="J13" s="44">
        <v>1</v>
      </c>
      <c r="K13" s="44" t="s">
        <v>17</v>
      </c>
    </row>
    <row r="14" spans="1:11" s="2" customFormat="1" ht="21.75" customHeight="1">
      <c r="A14" s="18" t="s">
        <v>13</v>
      </c>
      <c r="B14" s="19" t="s">
        <v>28</v>
      </c>
      <c r="C14" s="20" t="s">
        <v>30</v>
      </c>
      <c r="D14" s="20">
        <v>56020100414</v>
      </c>
      <c r="E14" s="21">
        <v>82.2</v>
      </c>
      <c r="F14" s="22">
        <v>83.12</v>
      </c>
      <c r="G14" s="22">
        <v>79.03</v>
      </c>
      <c r="H14" s="23" t="s">
        <v>16</v>
      </c>
      <c r="I14" s="43">
        <f t="shared" si="1"/>
        <v>81.525</v>
      </c>
      <c r="J14" s="45">
        <v>2</v>
      </c>
      <c r="K14" s="46" t="s">
        <v>20</v>
      </c>
    </row>
    <row r="15" spans="1:11" s="2" customFormat="1" ht="21.75" customHeight="1">
      <c r="A15" s="18" t="s">
        <v>13</v>
      </c>
      <c r="B15" s="19" t="s">
        <v>28</v>
      </c>
      <c r="C15" s="20" t="s">
        <v>31</v>
      </c>
      <c r="D15" s="20">
        <v>56020100415</v>
      </c>
      <c r="E15" s="21">
        <v>79.3</v>
      </c>
      <c r="F15" s="30">
        <v>0</v>
      </c>
      <c r="G15" s="30">
        <v>0</v>
      </c>
      <c r="H15" s="23" t="s">
        <v>16</v>
      </c>
      <c r="I15" s="43">
        <v>31.72</v>
      </c>
      <c r="J15" s="30" t="s">
        <v>32</v>
      </c>
      <c r="K15" s="46" t="s">
        <v>20</v>
      </c>
    </row>
    <row r="16" spans="1:11" s="2" customFormat="1" ht="21.75" customHeight="1">
      <c r="A16" s="31" t="s">
        <v>13</v>
      </c>
      <c r="B16" s="32" t="s">
        <v>33</v>
      </c>
      <c r="C16" s="33" t="s">
        <v>34</v>
      </c>
      <c r="D16" s="33">
        <v>48021404001</v>
      </c>
      <c r="E16" s="34">
        <v>81.8</v>
      </c>
      <c r="F16" s="35">
        <v>82.4</v>
      </c>
      <c r="G16" s="35">
        <v>96.33</v>
      </c>
      <c r="H16" s="36" t="s">
        <v>16</v>
      </c>
      <c r="I16" s="51">
        <f t="shared" si="1"/>
        <v>86.339</v>
      </c>
      <c r="J16" s="52">
        <v>1</v>
      </c>
      <c r="K16" s="52" t="s">
        <v>17</v>
      </c>
    </row>
    <row r="17" spans="1:11" s="2" customFormat="1" ht="21.75" customHeight="1">
      <c r="A17" s="31" t="s">
        <v>13</v>
      </c>
      <c r="B17" s="32" t="s">
        <v>33</v>
      </c>
      <c r="C17" s="33" t="s">
        <v>35</v>
      </c>
      <c r="D17" s="33">
        <v>48021404821</v>
      </c>
      <c r="E17" s="34">
        <v>70.5</v>
      </c>
      <c r="F17" s="35">
        <v>77.54</v>
      </c>
      <c r="G17" s="35">
        <v>69</v>
      </c>
      <c r="H17" s="36" t="s">
        <v>16</v>
      </c>
      <c r="I17" s="51">
        <f t="shared" si="1"/>
        <v>72.162</v>
      </c>
      <c r="J17" s="53">
        <v>2</v>
      </c>
      <c r="K17" s="54" t="s">
        <v>20</v>
      </c>
    </row>
    <row r="18" spans="1:11" s="2" customFormat="1" ht="21.75" customHeight="1">
      <c r="A18" s="18" t="s">
        <v>13</v>
      </c>
      <c r="B18" s="19" t="s">
        <v>36</v>
      </c>
      <c r="C18" s="20" t="s">
        <v>37</v>
      </c>
      <c r="D18" s="20">
        <v>55020100115</v>
      </c>
      <c r="E18" s="21">
        <v>81.1</v>
      </c>
      <c r="F18" s="22">
        <v>80.76</v>
      </c>
      <c r="G18" s="22">
        <v>91</v>
      </c>
      <c r="H18" s="23" t="s">
        <v>16</v>
      </c>
      <c r="I18" s="43">
        <f t="shared" si="1"/>
        <v>83.968</v>
      </c>
      <c r="J18" s="44">
        <v>1</v>
      </c>
      <c r="K18" s="44" t="s">
        <v>17</v>
      </c>
    </row>
    <row r="19" spans="1:11" s="2" customFormat="1" ht="21.75" customHeight="1">
      <c r="A19" s="18" t="s">
        <v>13</v>
      </c>
      <c r="B19" s="19" t="s">
        <v>36</v>
      </c>
      <c r="C19" s="20" t="s">
        <v>38</v>
      </c>
      <c r="D19" s="20">
        <v>55020100112</v>
      </c>
      <c r="E19" s="21">
        <v>79.5</v>
      </c>
      <c r="F19" s="22">
        <v>72.5</v>
      </c>
      <c r="G19" s="22">
        <v>90</v>
      </c>
      <c r="H19" s="23" t="s">
        <v>16</v>
      </c>
      <c r="I19" s="43">
        <f t="shared" si="1"/>
        <v>80.55</v>
      </c>
      <c r="J19" s="45">
        <v>2</v>
      </c>
      <c r="K19" s="46" t="s">
        <v>20</v>
      </c>
    </row>
    <row r="20" spans="1:11" s="2" customFormat="1" ht="21.75" customHeight="1">
      <c r="A20" s="18" t="s">
        <v>13</v>
      </c>
      <c r="B20" s="19" t="s">
        <v>36</v>
      </c>
      <c r="C20" s="20" t="s">
        <v>39</v>
      </c>
      <c r="D20" s="20">
        <v>55020100114</v>
      </c>
      <c r="E20" s="21">
        <v>78.9</v>
      </c>
      <c r="F20" s="22">
        <v>75.66</v>
      </c>
      <c r="G20" s="22">
        <v>70</v>
      </c>
      <c r="H20" s="23" t="s">
        <v>16</v>
      </c>
      <c r="I20" s="43">
        <f t="shared" si="1"/>
        <v>75.258</v>
      </c>
      <c r="J20" s="45">
        <v>3</v>
      </c>
      <c r="K20" s="46" t="s">
        <v>20</v>
      </c>
    </row>
    <row r="21" spans="1:11" s="2" customFormat="1" ht="21.75" customHeight="1">
      <c r="A21" s="31" t="s">
        <v>13</v>
      </c>
      <c r="B21" s="32" t="s">
        <v>40</v>
      </c>
      <c r="C21" s="33" t="s">
        <v>41</v>
      </c>
      <c r="D21" s="33">
        <v>55020100116</v>
      </c>
      <c r="E21" s="34">
        <v>76.3</v>
      </c>
      <c r="F21" s="35">
        <v>75.64</v>
      </c>
      <c r="G21" s="35">
        <v>84</v>
      </c>
      <c r="H21" s="36" t="s">
        <v>16</v>
      </c>
      <c r="I21" s="51">
        <f t="shared" si="1"/>
        <v>78.412</v>
      </c>
      <c r="J21" s="52">
        <v>1</v>
      </c>
      <c r="K21" s="52" t="s">
        <v>17</v>
      </c>
    </row>
    <row r="22" spans="1:11" s="2" customFormat="1" ht="21.75" customHeight="1">
      <c r="A22" s="31" t="s">
        <v>13</v>
      </c>
      <c r="B22" s="32" t="s">
        <v>40</v>
      </c>
      <c r="C22" s="33" t="s">
        <v>42</v>
      </c>
      <c r="D22" s="33">
        <v>55020100108</v>
      </c>
      <c r="E22" s="34">
        <v>58.1</v>
      </c>
      <c r="F22" s="35">
        <v>78.7</v>
      </c>
      <c r="G22" s="35">
        <v>74</v>
      </c>
      <c r="H22" s="36" t="s">
        <v>16</v>
      </c>
      <c r="I22" s="51">
        <f t="shared" si="1"/>
        <v>69.05</v>
      </c>
      <c r="J22" s="53">
        <v>2</v>
      </c>
      <c r="K22" s="54" t="s">
        <v>20</v>
      </c>
    </row>
    <row r="23" spans="1:11" s="2" customFormat="1" ht="21.75" customHeight="1">
      <c r="A23" s="18" t="s">
        <v>13</v>
      </c>
      <c r="B23" s="19" t="s">
        <v>43</v>
      </c>
      <c r="C23" s="20" t="s">
        <v>44</v>
      </c>
      <c r="D23" s="20">
        <v>30021403012</v>
      </c>
      <c r="E23" s="21">
        <v>70.95</v>
      </c>
      <c r="F23" s="22">
        <v>83.92</v>
      </c>
      <c r="G23" s="22">
        <v>92.67</v>
      </c>
      <c r="H23" s="23" t="s">
        <v>16</v>
      </c>
      <c r="I23" s="43">
        <f t="shared" si="1"/>
        <v>81.357</v>
      </c>
      <c r="J23" s="44">
        <v>1</v>
      </c>
      <c r="K23" s="44" t="s">
        <v>17</v>
      </c>
    </row>
    <row r="24" spans="1:11" s="2" customFormat="1" ht="21.75" customHeight="1">
      <c r="A24" s="18" t="s">
        <v>13</v>
      </c>
      <c r="B24" s="19" t="s">
        <v>43</v>
      </c>
      <c r="C24" s="20" t="s">
        <v>45</v>
      </c>
      <c r="D24" s="20">
        <v>30021402121</v>
      </c>
      <c r="E24" s="21">
        <v>76.6</v>
      </c>
      <c r="F24" s="22">
        <v>74.06</v>
      </c>
      <c r="G24" s="22">
        <v>89.67</v>
      </c>
      <c r="H24" s="23" t="s">
        <v>16</v>
      </c>
      <c r="I24" s="43">
        <f t="shared" si="1"/>
        <v>79.759</v>
      </c>
      <c r="J24" s="44">
        <v>2</v>
      </c>
      <c r="K24" s="44" t="s">
        <v>17</v>
      </c>
    </row>
    <row r="25" spans="1:11" s="2" customFormat="1" ht="21.75" customHeight="1">
      <c r="A25" s="18" t="s">
        <v>13</v>
      </c>
      <c r="B25" s="19" t="s">
        <v>43</v>
      </c>
      <c r="C25" s="20" t="s">
        <v>46</v>
      </c>
      <c r="D25" s="20">
        <v>30021403424</v>
      </c>
      <c r="E25" s="21">
        <v>70.35</v>
      </c>
      <c r="F25" s="22">
        <v>75.7</v>
      </c>
      <c r="G25" s="22">
        <v>85.5</v>
      </c>
      <c r="H25" s="23" t="s">
        <v>16</v>
      </c>
      <c r="I25" s="43">
        <f t="shared" si="1"/>
        <v>76.5</v>
      </c>
      <c r="J25" s="45">
        <v>3</v>
      </c>
      <c r="K25" s="46" t="s">
        <v>20</v>
      </c>
    </row>
    <row r="26" spans="1:11" s="2" customFormat="1" ht="21.75" customHeight="1">
      <c r="A26" s="18" t="s">
        <v>13</v>
      </c>
      <c r="B26" s="19" t="s">
        <v>43</v>
      </c>
      <c r="C26" s="20" t="s">
        <v>47</v>
      </c>
      <c r="D26" s="20">
        <v>30021402326</v>
      </c>
      <c r="E26" s="21">
        <v>78.35</v>
      </c>
      <c r="F26" s="22">
        <v>74.76</v>
      </c>
      <c r="G26" s="22">
        <v>75.67</v>
      </c>
      <c r="H26" s="23" t="s">
        <v>16</v>
      </c>
      <c r="I26" s="43">
        <f t="shared" si="1"/>
        <v>76.469</v>
      </c>
      <c r="J26" s="45">
        <v>4</v>
      </c>
      <c r="K26" s="46" t="s">
        <v>20</v>
      </c>
    </row>
    <row r="27" spans="1:11" s="2" customFormat="1" ht="21.75" customHeight="1">
      <c r="A27" s="18" t="s">
        <v>13</v>
      </c>
      <c r="B27" s="19" t="s">
        <v>43</v>
      </c>
      <c r="C27" s="20" t="s">
        <v>48</v>
      </c>
      <c r="D27" s="20">
        <v>30021402307</v>
      </c>
      <c r="E27" s="21">
        <v>79.35</v>
      </c>
      <c r="F27" s="22">
        <v>76.14</v>
      </c>
      <c r="G27" s="22">
        <v>66</v>
      </c>
      <c r="H27" s="23" t="s">
        <v>16</v>
      </c>
      <c r="I27" s="43">
        <f t="shared" si="1"/>
        <v>74.38199999999999</v>
      </c>
      <c r="J27" s="45">
        <v>5</v>
      </c>
      <c r="K27" s="46" t="s">
        <v>20</v>
      </c>
    </row>
    <row r="28" spans="1:11" s="2" customFormat="1" ht="21.75" customHeight="1">
      <c r="A28" s="18" t="s">
        <v>13</v>
      </c>
      <c r="B28" s="19" t="s">
        <v>43</v>
      </c>
      <c r="C28" s="20" t="s">
        <v>49</v>
      </c>
      <c r="D28" s="20">
        <v>30021402823</v>
      </c>
      <c r="E28" s="21">
        <v>74.75</v>
      </c>
      <c r="F28" s="22">
        <v>75.18</v>
      </c>
      <c r="G28" s="22">
        <v>53.67</v>
      </c>
      <c r="H28" s="23" t="s">
        <v>16</v>
      </c>
      <c r="I28" s="43">
        <f t="shared" si="1"/>
        <v>68.555</v>
      </c>
      <c r="J28" s="45">
        <v>6</v>
      </c>
      <c r="K28" s="46" t="s">
        <v>20</v>
      </c>
    </row>
    <row r="29" spans="1:11" s="2" customFormat="1" ht="21.75" customHeight="1">
      <c r="A29" s="31" t="s">
        <v>13</v>
      </c>
      <c r="B29" s="32" t="s">
        <v>50</v>
      </c>
      <c r="C29" s="33" t="s">
        <v>51</v>
      </c>
      <c r="D29" s="33">
        <v>3021401013</v>
      </c>
      <c r="E29" s="34">
        <v>87.5</v>
      </c>
      <c r="F29" s="35">
        <v>77.5</v>
      </c>
      <c r="G29" s="35">
        <v>85</v>
      </c>
      <c r="H29" s="36" t="s">
        <v>16</v>
      </c>
      <c r="I29" s="51">
        <f t="shared" si="1"/>
        <v>83.75</v>
      </c>
      <c r="J29" s="52">
        <v>1</v>
      </c>
      <c r="K29" s="52" t="s">
        <v>17</v>
      </c>
    </row>
    <row r="30" spans="1:11" s="2" customFormat="1" ht="21.75" customHeight="1">
      <c r="A30" s="31" t="s">
        <v>13</v>
      </c>
      <c r="B30" s="32" t="s">
        <v>50</v>
      </c>
      <c r="C30" s="33" t="s">
        <v>52</v>
      </c>
      <c r="D30" s="33">
        <v>3021401819</v>
      </c>
      <c r="E30" s="34">
        <v>84</v>
      </c>
      <c r="F30" s="35">
        <v>84.6</v>
      </c>
      <c r="G30" s="35">
        <v>70</v>
      </c>
      <c r="H30" s="36" t="s">
        <v>16</v>
      </c>
      <c r="I30" s="51">
        <f>E30*0.4+F30*0.3+G30*0.3</f>
        <v>79.98</v>
      </c>
      <c r="J30" s="53">
        <v>2</v>
      </c>
      <c r="K30" s="54" t="s">
        <v>20</v>
      </c>
    </row>
    <row r="31" spans="1:11" s="2" customFormat="1" ht="21.75" customHeight="1">
      <c r="A31" s="31" t="s">
        <v>13</v>
      </c>
      <c r="B31" s="32" t="s">
        <v>50</v>
      </c>
      <c r="C31" s="33" t="s">
        <v>53</v>
      </c>
      <c r="D31" s="33">
        <v>3021401706</v>
      </c>
      <c r="E31" s="34">
        <v>85.65</v>
      </c>
      <c r="F31" s="37">
        <v>0</v>
      </c>
      <c r="G31" s="37">
        <v>0</v>
      </c>
      <c r="H31" s="36" t="s">
        <v>16</v>
      </c>
      <c r="I31" s="51">
        <v>34.260000000000005</v>
      </c>
      <c r="J31" s="37" t="s">
        <v>32</v>
      </c>
      <c r="K31" s="54" t="s">
        <v>20</v>
      </c>
    </row>
    <row r="32" spans="1:11" s="2" customFormat="1" ht="21.75" customHeight="1">
      <c r="A32" s="31" t="s">
        <v>13</v>
      </c>
      <c r="B32" s="32" t="s">
        <v>50</v>
      </c>
      <c r="C32" s="33" t="s">
        <v>54</v>
      </c>
      <c r="D32" s="33">
        <v>3021401119</v>
      </c>
      <c r="E32" s="34">
        <v>84</v>
      </c>
      <c r="F32" s="37">
        <v>0</v>
      </c>
      <c r="G32" s="37">
        <v>0</v>
      </c>
      <c r="H32" s="36" t="s">
        <v>16</v>
      </c>
      <c r="I32" s="51">
        <v>33.6</v>
      </c>
      <c r="J32" s="37" t="s">
        <v>32</v>
      </c>
      <c r="K32" s="54" t="s">
        <v>20</v>
      </c>
    </row>
    <row r="33" spans="1:13" s="1" customFormat="1" ht="21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55"/>
      <c r="K33" s="38"/>
      <c r="L33" s="56"/>
      <c r="M33" s="56"/>
    </row>
    <row r="34" spans="1:13" s="1" customFormat="1" ht="17.25" customHeight="1">
      <c r="A34" s="3"/>
      <c r="B34" s="3"/>
      <c r="C34" s="3"/>
      <c r="D34" s="3"/>
      <c r="E34" s="4"/>
      <c r="F34" s="5"/>
      <c r="G34" s="5"/>
      <c r="H34" s="6"/>
      <c r="I34" s="7"/>
      <c r="L34" s="56"/>
      <c r="M34" s="56"/>
    </row>
  </sheetData>
  <sheetProtection/>
  <autoFilter ref="A3:M33"/>
  <mergeCells count="2">
    <mergeCell ref="A2:K2"/>
    <mergeCell ref="A33:K33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紫沫</cp:lastModifiedBy>
  <dcterms:created xsi:type="dcterms:W3CDTF">2016-12-02T08:54:00Z</dcterms:created>
  <dcterms:modified xsi:type="dcterms:W3CDTF">2022-10-27T11:22:57Z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F953CCBC7F1D48FDAB715C8DC3551FDE</vt:lpwstr>
  </property>
</Properties>
</file>